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M:\BZP\Kasia T\2025\144_2025 - TPd (D) (Furgalski,Brożyna) meble C-11\144_2025_dokumentacja przetargowa\"/>
    </mc:Choice>
  </mc:AlternateContent>
  <xr:revisionPtr revIDLastSave="0" documentId="13_ncr:1_{26B2C987-3A4C-4F97-98A2-42C609922D15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wykaz asortyment-ilośc" sheetId="1" r:id="rId1"/>
  </sheets>
  <definedNames>
    <definedName name="_xlnm.Print_Area" localSheetId="0">'wykaz asortyment-ilośc'!$A$1:$K$44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</calcChain>
</file>

<file path=xl/sharedStrings.xml><?xml version="1.0" encoding="utf-8"?>
<sst xmlns="http://schemas.openxmlformats.org/spreadsheetml/2006/main" count="221" uniqueCount="131">
  <si>
    <t>ZESTAWIENIE WYPOSAŻENIA MEBLOWEGO DLA  INWESTYCJI DOT. BUDYNKU C11 POLITECHNIKI WROCŁAWSKIEJ WG POMIESZCZEŃ</t>
  </si>
  <si>
    <t>Lp.</t>
  </si>
  <si>
    <t>Kondygnacja</t>
  </si>
  <si>
    <t>Nr pomieszczenia</t>
  </si>
  <si>
    <t>Symbol wyposażenia</t>
  </si>
  <si>
    <t>Ilość</t>
  </si>
  <si>
    <t>Rodzaj wyposażenia
(wymiar +/- wg opisu)</t>
  </si>
  <si>
    <t>Typ wyposażenia</t>
  </si>
  <si>
    <t>1 piętro</t>
  </si>
  <si>
    <t>1.07</t>
  </si>
  <si>
    <t>B090</t>
  </si>
  <si>
    <t>BIURKO DLA STUDENTA 90x80 cm</t>
  </si>
  <si>
    <t>RUCHOME</t>
  </si>
  <si>
    <t>W11-WPPT</t>
  </si>
  <si>
    <t>B160</t>
  </si>
  <si>
    <t>BIURKO DLA PROWADZĄCEGO 160x80 cm</t>
  </si>
  <si>
    <t>piętra 1-6</t>
  </si>
  <si>
    <t>1.03, 1.04, 1.05, 1.16, 1.17, 1.18, 1.19, 2.03, 2.04, 2.05, 2.06, 2.07, 2.18, 2.19, 2.20, 2.22, 2.23, 3.03, 3.11, 3.12, 3.14, 3.15, 4.03, 4.04, 4.11, 4.12, 4.13, 4.14, 5.04, 5.05, 5.06, 5.07, 5.19, 5.13, 5.14, 5.15, 5.17, 5.18, 6.03, 6.04, 6.05, 6.09, 6.10</t>
  </si>
  <si>
    <t>B140</t>
  </si>
  <si>
    <t>BIURKO DLA PRACOWNIKA 140x80 cm</t>
  </si>
  <si>
    <t>przyziemie, wysoki parter, piętra 1-6</t>
  </si>
  <si>
    <t>-1.08, -1.03, 0.03, 0.09, 1.03, 1.04, 1.05, 1.06, 1.07, 1.09, 1.16, 1.17, 1.18, 1.19, 2.03, 2.04, 2.05, 2.06, 2.07, 2.11, 2.18, 2.19, 2.20, 2.22, 2.23, 3.03, 3.04, 3.11, 3.12, 3.13, 3.14, 3.15, 4.03, 4.04, 4.05, 4.11, 4.12, 4.13, 4.14, 5.04, 5.05, 5.06, 5.07, 5.19, 5.13, 5.14, 5.15, 5.17, 5.18, 6.03, 6.04, 6.05, 6.09, 6.10</t>
  </si>
  <si>
    <t>KO</t>
  </si>
  <si>
    <t>KRZESŁO OBROTOWE</t>
  </si>
  <si>
    <t>przyziemie, piętra 1-6</t>
  </si>
  <si>
    <t>-1.08, 1.03, 1.04, 1.05, 1.06, 1.07, 1.09, 1.16, 1.17, 1.18, 1.19, 2.03, 2.04, 2.05, 2.06, 2.07, 2.11, 2.18, 2.19, 2.20, 2.22, 2.23, 3.03, 3.04, 3.11, 3.12, 3.13, 3.14, 3.15, 4.03, 4.04, 4.05, 4.11, 4.12, 4.13, 4.14, 5.04, 5.05, 5.06, 5.06, 5.07, 5.19, 5.13, 5.14, 5.15, 5.17, 5.18, 6.03, 6.04, 6.05, 6.09, 6.10</t>
  </si>
  <si>
    <t>K</t>
  </si>
  <si>
    <t>KONTENER</t>
  </si>
  <si>
    <t>1.16, 1.19, 2.18, 3.11, 4.03, 4.11, 4.14, 5.13, 6.04, 6.05, 6.09</t>
  </si>
  <si>
    <t>P</t>
  </si>
  <si>
    <t>PRZEGRODA TAPICEROWANA</t>
  </si>
  <si>
    <t>przyziemie, 
piętra 1-6</t>
  </si>
  <si>
    <t>-1.08, 1.03, 1.04, 1.05, 1.06, 1.07, 1.09, 1.16, 1.17, 1.18, 1.19, 2.03, 2.04, 2.05, 2.06, 2.07, 2.11, 2.18, 2.19, 2.20, 2.22, 2.23,  3.03, 3.04, 3.11, 3.12, 3.14, 3.15, 4.03, 4.04, 4.05, 4.11, 4.12, 4.13, 4.14, 5.04, 5.05, 5.06, 5.07, 5.19, 5.13, 5.14, 5.15, 5.17, 5.18,
6.03, 6.04, 6.05, 6.09, 6.10</t>
  </si>
  <si>
    <t>KAB</t>
  </si>
  <si>
    <t>KANAŁ KABLOWY POZIOMY</t>
  </si>
  <si>
    <t>-1.08, 1.06, 1.07, 1.09, 1.16, 1.19, 2.11, 2.18, 3.04, 4.03, 4.05, 4.11, 4.14, 5.13, 6.04, 6.05, 6.09</t>
  </si>
  <si>
    <t>KPI</t>
  </si>
  <si>
    <t xml:space="preserve">KANAŁ KABLOWY PIONOWY </t>
  </si>
  <si>
    <t>1.03, 1.04, 1.05, 1.16, 1.17, 1.18, 1.19, 2.03, 2.04, 2.05, 2.18, 2.19, 2.20, 3.03, 3.11, 3.12, 4.03, 4.04, 4.11, 4.12, 4.13, 4.14, 5.05, 5.06, 5.07, 5.19, 5.13, 5.14, 5.15, 5.17, 6.09</t>
  </si>
  <si>
    <t>SU</t>
  </si>
  <si>
    <t>SZAFA UBRANIOWA 60x40x185 cm</t>
  </si>
  <si>
    <t>piętro 3, 5</t>
  </si>
  <si>
    <t>3.08, 5.11</t>
  </si>
  <si>
    <t>SU/</t>
  </si>
  <si>
    <t>SZAFA UBRANIOWA BHP</t>
  </si>
  <si>
    <t>1.03, 1.04, 1.05, 1.16, 1.17, 1.18, 1.19, 2.03, 2.04, 2.05, 2.18, 2.19, 2.20, 2.23, 3.03, 3.11, 3.12, 3.15, 4.03, 4.04, 4.11, 4.12, 4.13, 4.14, 5.04, 5.05, 5.06, 5.07, 5.19, 5.13, 5.14, 5.15, 5.17, 5.18, 6.03, 6.04, 6.09, 6.10</t>
  </si>
  <si>
    <t>SA1</t>
  </si>
  <si>
    <t>SZAFA AKTOWA 80x40x185 cm</t>
  </si>
  <si>
    <t>piętro 6</t>
  </si>
  <si>
    <t>6.04, 6.09</t>
  </si>
  <si>
    <t>SA2</t>
  </si>
  <si>
    <t>SZAFA AKTOWA 40x40x185 cm</t>
  </si>
  <si>
    <t>piętro 1, 2, 3, 5, 6</t>
  </si>
  <si>
    <t>1.03, 1.04, 1.05, 1.16, 1.17, 1.18, 1.19, 2,03, 2.18, 2.19, 2.20, 2.22, 2.23, 3.03, 3.11, 3.12, 3.14, 3.15, 4.03, 4.04, 4.11, 4.12, 4.13, 4.14, 5.04, 5.05, 5.06, 5.07, 5.13, 5.14, 5.15, 5.17, 5.18, 5.19, 6.03, 6.04, 6.05, 6.09,6.10</t>
  </si>
  <si>
    <t>SA3</t>
  </si>
  <si>
    <t>SZAFA AKTOWA 80x40x77 cm</t>
  </si>
  <si>
    <t>piętro 1, 2</t>
  </si>
  <si>
    <t>1.09, 2.11</t>
  </si>
  <si>
    <t>SS1</t>
  </si>
  <si>
    <t>SZAFA NA SPRZĘT</t>
  </si>
  <si>
    <t>piętro 2</t>
  </si>
  <si>
    <t>2.06, 2.07</t>
  </si>
  <si>
    <t>SL</t>
  </si>
  <si>
    <t>SZAFA LABORATORYJNA 100x40x195 cm</t>
  </si>
  <si>
    <t>przyziemie, piętra 1-5</t>
  </si>
  <si>
    <t>-1.06, 1.14, 2.08, 2.16, 3.07, 4.08, 5.10</t>
  </si>
  <si>
    <t>R</t>
  </si>
  <si>
    <t>REGAŁ METALOWY 40x60x180 cm</t>
  </si>
  <si>
    <t>1.03, 1.04, 1.16, 1.17, 1.18, 2.03, 2.04, 2.18, 2.19, 2.20, 2.22, 2.23, 3.03, 3.11, 3.12, 3.14, 4.04, 4.11, 4.12, 4.13, 5.05, 5.06, 5.07, 5.14, 5.15, 5.17, 5.19, 6.03, 6.04, 6.05, 6.09</t>
  </si>
  <si>
    <t>K1</t>
  </si>
  <si>
    <t>KRZESŁO TAPICEROWANE</t>
  </si>
  <si>
    <t>-1.03, -1.20, 1.03, 1.04, 1.16, 1.17, 1.18, 2.03, 2.04, 2.18, 2.19, 2.20, 2.22, 4.04, 4.09, 4.11, 5.05, 6.03, 6.04, 6.10</t>
  </si>
  <si>
    <t>S65</t>
  </si>
  <si>
    <t>STOLIK 65x65 cm</t>
  </si>
  <si>
    <t>przyziemie</t>
  </si>
  <si>
    <t>-1.02</t>
  </si>
  <si>
    <t>P45</t>
  </si>
  <si>
    <t>PUFA 42 cm</t>
  </si>
  <si>
    <t>wysoki parter, piętro 6</t>
  </si>
  <si>
    <t>0.02, 6.08</t>
  </si>
  <si>
    <t>H</t>
  </si>
  <si>
    <t>HOKER</t>
  </si>
  <si>
    <t>piętra 1-5</t>
  </si>
  <si>
    <t>1.02, 2.02, 3.02, 4.02, 5.02</t>
  </si>
  <si>
    <t>Ł4</t>
  </si>
  <si>
    <t>ŁAWKA Z CZTEREMA SIEDZISKAMI</t>
  </si>
  <si>
    <t>1.02, 2.02, 3.02, 4.02, 5.02, 6.02</t>
  </si>
  <si>
    <t>Ł3</t>
  </si>
  <si>
    <t>ŁAWKA Z TRZEMA SIEDZISKAMI</t>
  </si>
  <si>
    <t>piętro 3, 6</t>
  </si>
  <si>
    <t>3.10, 6.08</t>
  </si>
  <si>
    <t>S240</t>
  </si>
  <si>
    <t>STÓŁ 240x90 cm</t>
  </si>
  <si>
    <t>piętro 3, 4, 5, 6</t>
  </si>
  <si>
    <t>3.03, 3.12, 3.14, 4.12, 4.13, 5.06, 5.07, 5.14, 5.15, 5.17, 5.19, 6.09</t>
  </si>
  <si>
    <t>S130</t>
  </si>
  <si>
    <t>STÓŁ 130x65 cm</t>
  </si>
  <si>
    <t>przyziemie, piętro 3, 4, 6</t>
  </si>
  <si>
    <t>-1.20, 3.10, 4.09, 6.08</t>
  </si>
  <si>
    <t>K2</t>
  </si>
  <si>
    <t>KRZESŁO Z TWORZYWA SZTUCZNEGO</t>
  </si>
  <si>
    <t>6.08</t>
  </si>
  <si>
    <t>S</t>
  </si>
  <si>
    <t>SOFA</t>
  </si>
  <si>
    <t>F</t>
  </si>
  <si>
    <t>FOTEL</t>
  </si>
  <si>
    <t>S80</t>
  </si>
  <si>
    <t>STOLIK KAWOWY 80x80 cm</t>
  </si>
  <si>
    <t>-1.07, 0.02, 1.02, 2.02, 3.02, 4.02, 5.02, 6.02</t>
  </si>
  <si>
    <t>PPSZ</t>
  </si>
  <si>
    <t>KOSZ DO SEGREGACJI ODPADÓW</t>
  </si>
  <si>
    <t>A</t>
  </si>
  <si>
    <t>PANEL AKUSTYCZNY</t>
  </si>
  <si>
    <t>ŁK</t>
  </si>
  <si>
    <t>SIEDZISKO/ŁAWKA</t>
  </si>
  <si>
    <t>WŚ</t>
  </si>
  <si>
    <t>WIESZAK ŚCIENNY NA ODZIEŻ</t>
  </si>
  <si>
    <t>-1.20</t>
  </si>
  <si>
    <t>S40</t>
  </si>
  <si>
    <t>STOLIK W SZATNI</t>
  </si>
  <si>
    <t>1.04, 1.05, 1.16, 1.17, 1.18, 1.19, 2.04, 2.05, 2.18, 2.19, 2.20, 2.22, 2.23, 3.15, 4.03, 4.14, 5.04, 5.13, 5.18, 6.03, 6.05</t>
  </si>
  <si>
    <t>KF</t>
  </si>
  <si>
    <t>KRZESŁO SKŁADANE</t>
  </si>
  <si>
    <t>Suma wartości netto</t>
  </si>
  <si>
    <t>VAT …. %</t>
  </si>
  <si>
    <t>Suma wartości brutto</t>
  </si>
  <si>
    <t>Załącznik nr 6 do SWZ
postępowanie SZP/243-144/2025</t>
  </si>
  <si>
    <r>
      <t>Oferta</t>
    </r>
    <r>
      <rPr>
        <sz val="9"/>
        <color indexed="8"/>
        <rFont val="Courier New"/>
        <family val="3"/>
        <charset val="238"/>
      </rPr>
      <t xml:space="preserve"> </t>
    </r>
    <r>
      <rPr>
        <b/>
        <sz val="9"/>
        <color indexed="8"/>
        <rFont val="Courier New"/>
        <family val="3"/>
        <charset val="238"/>
      </rPr>
      <t>powinna</t>
    </r>
    <r>
      <rPr>
        <sz val="9"/>
        <color indexed="8"/>
        <rFont val="Courier New"/>
        <family val="3"/>
        <charset val="238"/>
      </rPr>
      <t xml:space="preserve"> </t>
    </r>
    <r>
      <rPr>
        <b/>
        <sz val="9"/>
        <color indexed="8"/>
        <rFont val="Courier New"/>
        <family val="3"/>
        <charset val="238"/>
      </rPr>
      <t>być sporządzona</t>
    </r>
    <r>
      <rPr>
        <sz val="9"/>
        <color indexed="8"/>
        <rFont val="Courier New"/>
        <family val="3"/>
        <charset val="238"/>
      </rPr>
      <t xml:space="preserve"> </t>
    </r>
    <r>
      <rPr>
        <b/>
        <sz val="9"/>
        <color indexed="8"/>
        <rFont val="Courier New"/>
        <family val="3"/>
        <charset val="238"/>
      </rPr>
      <t>w języku polskim, z zachowaniem postaci elektronicznej i podpisana kwalifikowanym podpisem elektronicznym</t>
    </r>
    <r>
      <rPr>
        <sz val="9"/>
        <color indexed="8"/>
        <rFont val="Courier New"/>
        <family val="3"/>
        <charset val="238"/>
      </rPr>
      <t>.</t>
    </r>
  </si>
  <si>
    <r>
      <t xml:space="preserve">Producent, model - </t>
    </r>
    <r>
      <rPr>
        <i/>
        <sz val="9"/>
        <color rgb="FF000000"/>
        <rFont val="Arial"/>
        <family val="2"/>
        <charset val="238"/>
      </rPr>
      <t>jeżeli dotyczy</t>
    </r>
    <r>
      <rPr>
        <b/>
        <sz val="9"/>
        <color indexed="8"/>
        <rFont val="Arial"/>
        <family val="2"/>
        <charset val="238"/>
      </rPr>
      <t xml:space="preserve">
OPIS wraz z wymiarami potwierdzający zgodność z wymaganiami zamawiającego zawartymi w projekcie wykonawczym</t>
    </r>
  </si>
  <si>
    <t>Cena jednostkowa netto
PLN</t>
  </si>
  <si>
    <r>
      <t xml:space="preserve">Wartość netto
PLN
</t>
    </r>
    <r>
      <rPr>
        <i/>
        <sz val="9"/>
        <color rgb="FF000000"/>
        <rFont val="Arial"/>
        <family val="2"/>
        <charset val="238"/>
      </rPr>
      <t xml:space="preserve">
kolumna 6x3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</si>
</sst>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indexed="8"/>
      <name val="Calibri"/>
    </font>
    <font>
      <b/>
      <sz val="9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color indexed="14"/>
      <name val="Arial"/>
      <family val="2"/>
      <charset val="238"/>
    </font>
    <font>
      <sz val="11"/>
      <color indexed="14"/>
      <name val="Arial"/>
      <family val="2"/>
      <charset val="238"/>
    </font>
    <font>
      <sz val="8"/>
      <color indexed="14"/>
      <name val="Arial"/>
      <family val="2"/>
      <charset val="238"/>
    </font>
    <font>
      <b/>
      <sz val="12"/>
      <color indexed="14"/>
      <name val="Arial"/>
      <family val="2"/>
      <charset val="238"/>
    </font>
    <font>
      <sz val="10"/>
      <color indexed="14"/>
      <name val="Arial"/>
      <family val="2"/>
      <charset val="238"/>
    </font>
    <font>
      <sz val="9"/>
      <color indexed="14"/>
      <name val="Arial"/>
      <family val="2"/>
      <charset val="238"/>
    </font>
    <font>
      <i/>
      <sz val="9"/>
      <color indexed="8"/>
      <name val="Roboto"/>
    </font>
    <font>
      <i/>
      <sz val="9"/>
      <color indexed="8"/>
      <name val="Calibri"/>
      <family val="2"/>
      <charset val="238"/>
    </font>
    <font>
      <b/>
      <sz val="12"/>
      <color indexed="14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b/>
      <sz val="9"/>
      <color indexed="8"/>
      <name val="Courier New"/>
      <family val="3"/>
      <charset val="238"/>
    </font>
    <font>
      <sz val="9"/>
      <color indexed="8"/>
      <name val="Courier New"/>
      <family val="3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32">
    <xf numFmtId="0" fontId="0" fillId="0" borderId="0" xfId="0" applyFont="1" applyAlignment="1"/>
    <xf numFmtId="0" fontId="0" fillId="0" borderId="0" xfId="0" applyNumberFormat="1" applyFont="1" applyAlignment="1"/>
    <xf numFmtId="0" fontId="0" fillId="0" borderId="0" xfId="0" applyNumberFormat="1" applyFont="1" applyAlignment="1"/>
    <xf numFmtId="0" fontId="0" fillId="0" borderId="1" xfId="0" applyNumberFormat="1" applyFont="1" applyBorder="1" applyAlignment="1"/>
    <xf numFmtId="0" fontId="0" fillId="0" borderId="2" xfId="0" applyNumberFormat="1" applyFont="1" applyBorder="1" applyAlignment="1"/>
    <xf numFmtId="0" fontId="10" fillId="0" borderId="2" xfId="0" applyNumberFormat="1" applyFont="1" applyBorder="1" applyAlignment="1">
      <alignment horizontal="center"/>
    </xf>
    <xf numFmtId="0" fontId="10" fillId="0" borderId="0" xfId="0" applyNumberFormat="1" applyFont="1" applyAlignment="1">
      <alignment horizontal="center"/>
    </xf>
    <xf numFmtId="0" fontId="0" fillId="4" borderId="2" xfId="0" applyNumberFormat="1" applyFont="1" applyFill="1" applyBorder="1" applyAlignment="1"/>
    <xf numFmtId="49" fontId="1" fillId="3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/>
    </xf>
    <xf numFmtId="0" fontId="0" fillId="5" borderId="2" xfId="0" applyNumberFormat="1" applyFont="1" applyFill="1" applyBorder="1" applyAlignment="1"/>
    <xf numFmtId="0" fontId="0" fillId="5" borderId="3" xfId="0" applyNumberFormat="1" applyFont="1" applyFill="1" applyBorder="1" applyAlignment="1"/>
    <xf numFmtId="0" fontId="0" fillId="4" borderId="4" xfId="0" applyNumberFormat="1" applyFont="1" applyFill="1" applyBorder="1" applyAlignment="1"/>
    <xf numFmtId="0" fontId="14" fillId="0" borderId="1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">
    <dxf>
      <fill>
        <patternFill patternType="solid">
          <fgColor indexed="13"/>
          <bgColor indexed="11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CCCCCC"/>
      <rgbColor rgb="FF999999"/>
      <rgbColor rgb="00000000"/>
      <rgbColor rgb="FF434343"/>
      <rgbColor rgb="FFB7B7B7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Sheet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showGridLines="0" tabSelected="1" workbookViewId="0">
      <selection activeCell="J4" sqref="J4"/>
    </sheetView>
  </sheetViews>
  <sheetFormatPr defaultColWidth="14.42578125" defaultRowHeight="15" customHeight="1" x14ac:dyDescent="0.2"/>
  <cols>
    <col min="1" max="1" width="7.5703125" style="1" customWidth="1"/>
    <col min="2" max="2" width="24.42578125" style="1" customWidth="1"/>
    <col min="3" max="3" width="63" style="1" hidden="1" customWidth="1"/>
    <col min="4" max="4" width="15.7109375" style="1" hidden="1" customWidth="1"/>
    <col min="5" max="5" width="16.42578125" style="1" customWidth="1"/>
    <col min="6" max="6" width="33.7109375" style="1" customWidth="1"/>
    <col min="7" max="7" width="20.28515625" style="1" customWidth="1"/>
    <col min="8" max="8" width="20.28515625" style="3" hidden="1" customWidth="1"/>
    <col min="9" max="9" width="17.28515625" style="3" customWidth="1"/>
    <col min="10" max="10" width="14.42578125" style="3"/>
    <col min="11" max="11" width="19" style="3" customWidth="1"/>
    <col min="12" max="16384" width="14.42578125" style="1"/>
  </cols>
  <sheetData>
    <row r="1" spans="1:11" ht="25.5" customHeight="1" x14ac:dyDescent="0.2">
      <c r="A1" s="25" t="s">
        <v>126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32.25" customHeight="1" x14ac:dyDescent="0.2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ht="25.5" customHeight="1" x14ac:dyDescent="0.2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132" x14ac:dyDescent="0.2">
      <c r="A4" s="8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 t="s">
        <v>7</v>
      </c>
      <c r="I4" s="8" t="s">
        <v>129</v>
      </c>
      <c r="J4" s="8" t="s">
        <v>130</v>
      </c>
      <c r="K4" s="8" t="s">
        <v>128</v>
      </c>
    </row>
    <row r="5" spans="1:11" s="6" customFormat="1" ht="9.75" customHeight="1" x14ac:dyDescent="0.2">
      <c r="A5" s="9">
        <v>1</v>
      </c>
      <c r="B5" s="9">
        <v>2</v>
      </c>
      <c r="C5" s="9"/>
      <c r="D5" s="9"/>
      <c r="E5" s="9">
        <v>3</v>
      </c>
      <c r="F5" s="9">
        <v>4</v>
      </c>
      <c r="G5" s="9">
        <v>5</v>
      </c>
      <c r="H5" s="9"/>
      <c r="I5" s="5">
        <v>6</v>
      </c>
      <c r="J5" s="5">
        <v>7</v>
      </c>
      <c r="K5" s="5">
        <v>8</v>
      </c>
    </row>
    <row r="6" spans="1:11" ht="26.25" customHeight="1" x14ac:dyDescent="0.2">
      <c r="A6" s="10">
        <v>1</v>
      </c>
      <c r="B6" s="11" t="s">
        <v>8</v>
      </c>
      <c r="C6" s="12" t="s">
        <v>9</v>
      </c>
      <c r="D6" s="13" t="s">
        <v>10</v>
      </c>
      <c r="E6" s="14">
        <v>19</v>
      </c>
      <c r="F6" s="15" t="s">
        <v>11</v>
      </c>
      <c r="G6" s="15" t="s">
        <v>12</v>
      </c>
      <c r="H6" s="16" t="s">
        <v>13</v>
      </c>
      <c r="I6" s="4"/>
      <c r="J6" s="4"/>
      <c r="K6" s="4"/>
    </row>
    <row r="7" spans="1:11" ht="33" customHeight="1" x14ac:dyDescent="0.2">
      <c r="A7" s="10">
        <f t="shared" ref="A7:A39" si="0">A6+1</f>
        <v>2</v>
      </c>
      <c r="B7" s="11" t="s">
        <v>8</v>
      </c>
      <c r="C7" s="12" t="s">
        <v>9</v>
      </c>
      <c r="D7" s="13" t="s">
        <v>14</v>
      </c>
      <c r="E7" s="14">
        <v>2</v>
      </c>
      <c r="F7" s="15" t="s">
        <v>15</v>
      </c>
      <c r="G7" s="15" t="s">
        <v>12</v>
      </c>
      <c r="H7" s="16" t="s">
        <v>13</v>
      </c>
      <c r="I7" s="4"/>
      <c r="J7" s="4"/>
      <c r="K7" s="4"/>
    </row>
    <row r="8" spans="1:11" ht="39.6" customHeight="1" x14ac:dyDescent="0.2">
      <c r="A8" s="10">
        <f t="shared" si="0"/>
        <v>3</v>
      </c>
      <c r="B8" s="11" t="s">
        <v>16</v>
      </c>
      <c r="C8" s="17" t="s">
        <v>17</v>
      </c>
      <c r="D8" s="13" t="s">
        <v>18</v>
      </c>
      <c r="E8" s="14">
        <v>92</v>
      </c>
      <c r="F8" s="15" t="s">
        <v>19</v>
      </c>
      <c r="G8" s="15" t="s">
        <v>12</v>
      </c>
      <c r="H8" s="16" t="s">
        <v>13</v>
      </c>
      <c r="I8" s="4"/>
      <c r="J8" s="4"/>
      <c r="K8" s="4"/>
    </row>
    <row r="9" spans="1:11" ht="48" customHeight="1" x14ac:dyDescent="0.2">
      <c r="A9" s="10">
        <f t="shared" si="0"/>
        <v>4</v>
      </c>
      <c r="B9" s="15" t="s">
        <v>20</v>
      </c>
      <c r="C9" s="17" t="s">
        <v>21</v>
      </c>
      <c r="D9" s="13" t="s">
        <v>22</v>
      </c>
      <c r="E9" s="14">
        <v>204</v>
      </c>
      <c r="F9" s="15" t="s">
        <v>23</v>
      </c>
      <c r="G9" s="15" t="s">
        <v>12</v>
      </c>
      <c r="H9" s="16" t="s">
        <v>13</v>
      </c>
      <c r="I9" s="4"/>
      <c r="J9" s="4"/>
      <c r="K9" s="4"/>
    </row>
    <row r="10" spans="1:11" ht="49.15" customHeight="1" x14ac:dyDescent="0.2">
      <c r="A10" s="10">
        <f t="shared" si="0"/>
        <v>5</v>
      </c>
      <c r="B10" s="15" t="s">
        <v>24</v>
      </c>
      <c r="C10" s="17" t="s">
        <v>25</v>
      </c>
      <c r="D10" s="13" t="s">
        <v>26</v>
      </c>
      <c r="E10" s="14">
        <v>98</v>
      </c>
      <c r="F10" s="15" t="s">
        <v>27</v>
      </c>
      <c r="G10" s="15" t="s">
        <v>12</v>
      </c>
      <c r="H10" s="16" t="s">
        <v>13</v>
      </c>
      <c r="I10" s="4"/>
      <c r="J10" s="4"/>
      <c r="K10" s="4"/>
    </row>
    <row r="11" spans="1:11" ht="26.25" customHeight="1" x14ac:dyDescent="0.2">
      <c r="A11" s="10">
        <f t="shared" si="0"/>
        <v>6</v>
      </c>
      <c r="B11" s="11" t="s">
        <v>16</v>
      </c>
      <c r="C11" s="17" t="s">
        <v>28</v>
      </c>
      <c r="D11" s="13" t="s">
        <v>29</v>
      </c>
      <c r="E11" s="14">
        <v>20</v>
      </c>
      <c r="F11" s="15" t="s">
        <v>30</v>
      </c>
      <c r="G11" s="15" t="s">
        <v>12</v>
      </c>
      <c r="H11" s="16" t="s">
        <v>13</v>
      </c>
      <c r="I11" s="4"/>
      <c r="J11" s="4"/>
      <c r="K11" s="4"/>
    </row>
    <row r="12" spans="1:11" ht="38.65" customHeight="1" x14ac:dyDescent="0.2">
      <c r="A12" s="10">
        <f t="shared" si="0"/>
        <v>7</v>
      </c>
      <c r="B12" s="15" t="s">
        <v>31</v>
      </c>
      <c r="C12" s="17" t="s">
        <v>32</v>
      </c>
      <c r="D12" s="13" t="s">
        <v>33</v>
      </c>
      <c r="E12" s="14">
        <v>62</v>
      </c>
      <c r="F12" s="15" t="s">
        <v>34</v>
      </c>
      <c r="G12" s="15" t="s">
        <v>12</v>
      </c>
      <c r="H12" s="16" t="s">
        <v>13</v>
      </c>
      <c r="I12" s="4"/>
      <c r="J12" s="4"/>
      <c r="K12" s="4"/>
    </row>
    <row r="13" spans="1:11" ht="26.25" customHeight="1" x14ac:dyDescent="0.2">
      <c r="A13" s="10">
        <f t="shared" si="0"/>
        <v>8</v>
      </c>
      <c r="B13" s="15" t="s">
        <v>31</v>
      </c>
      <c r="C13" s="17" t="s">
        <v>35</v>
      </c>
      <c r="D13" s="13" t="s">
        <v>36</v>
      </c>
      <c r="E13" s="14">
        <v>20</v>
      </c>
      <c r="F13" s="15" t="s">
        <v>37</v>
      </c>
      <c r="G13" s="15" t="s">
        <v>12</v>
      </c>
      <c r="H13" s="16" t="s">
        <v>13</v>
      </c>
      <c r="I13" s="4"/>
      <c r="J13" s="4"/>
      <c r="K13" s="4"/>
    </row>
    <row r="14" spans="1:11" ht="26.25" customHeight="1" x14ac:dyDescent="0.2">
      <c r="A14" s="10">
        <f t="shared" si="0"/>
        <v>9</v>
      </c>
      <c r="B14" s="11" t="s">
        <v>16</v>
      </c>
      <c r="C14" s="17" t="s">
        <v>38</v>
      </c>
      <c r="D14" s="13" t="s">
        <v>39</v>
      </c>
      <c r="E14" s="14">
        <v>34</v>
      </c>
      <c r="F14" s="15" t="s">
        <v>40</v>
      </c>
      <c r="G14" s="15" t="s">
        <v>12</v>
      </c>
      <c r="H14" s="16" t="s">
        <v>13</v>
      </c>
      <c r="I14" s="4"/>
      <c r="J14" s="4"/>
      <c r="K14" s="4"/>
    </row>
    <row r="15" spans="1:11" ht="26.25" customHeight="1" x14ac:dyDescent="0.2">
      <c r="A15" s="10">
        <f t="shared" si="0"/>
        <v>10</v>
      </c>
      <c r="B15" s="18" t="s">
        <v>41</v>
      </c>
      <c r="C15" s="17" t="s">
        <v>42</v>
      </c>
      <c r="D15" s="13" t="s">
        <v>43</v>
      </c>
      <c r="E15" s="14">
        <v>8</v>
      </c>
      <c r="F15" s="15" t="s">
        <v>44</v>
      </c>
      <c r="G15" s="15" t="s">
        <v>12</v>
      </c>
      <c r="H15" s="16" t="s">
        <v>13</v>
      </c>
      <c r="I15" s="4"/>
      <c r="J15" s="4"/>
      <c r="K15" s="4"/>
    </row>
    <row r="16" spans="1:11" ht="33" customHeight="1" x14ac:dyDescent="0.2">
      <c r="A16" s="10">
        <f t="shared" si="0"/>
        <v>11</v>
      </c>
      <c r="B16" s="11" t="s">
        <v>16</v>
      </c>
      <c r="C16" s="17" t="s">
        <v>45</v>
      </c>
      <c r="D16" s="13" t="s">
        <v>46</v>
      </c>
      <c r="E16" s="14">
        <v>70</v>
      </c>
      <c r="F16" s="15" t="s">
        <v>47</v>
      </c>
      <c r="G16" s="15" t="s">
        <v>12</v>
      </c>
      <c r="H16" s="16" t="s">
        <v>13</v>
      </c>
      <c r="I16" s="4"/>
      <c r="J16" s="4"/>
      <c r="K16" s="4"/>
    </row>
    <row r="17" spans="1:11" ht="26.25" customHeight="1" x14ac:dyDescent="0.2">
      <c r="A17" s="10">
        <f t="shared" si="0"/>
        <v>12</v>
      </c>
      <c r="B17" s="18" t="s">
        <v>48</v>
      </c>
      <c r="C17" s="12" t="s">
        <v>49</v>
      </c>
      <c r="D17" s="13" t="s">
        <v>50</v>
      </c>
      <c r="E17" s="14">
        <v>4</v>
      </c>
      <c r="F17" s="15" t="s">
        <v>51</v>
      </c>
      <c r="G17" s="15" t="s">
        <v>12</v>
      </c>
      <c r="H17" s="16" t="s">
        <v>13</v>
      </c>
      <c r="I17" s="4"/>
      <c r="J17" s="4"/>
      <c r="K17" s="4"/>
    </row>
    <row r="18" spans="1:11" ht="29.65" customHeight="1" x14ac:dyDescent="0.2">
      <c r="A18" s="10">
        <f t="shared" si="0"/>
        <v>13</v>
      </c>
      <c r="B18" s="18" t="s">
        <v>52</v>
      </c>
      <c r="C18" s="17" t="s">
        <v>53</v>
      </c>
      <c r="D18" s="13" t="s">
        <v>54</v>
      </c>
      <c r="E18" s="14">
        <v>51</v>
      </c>
      <c r="F18" s="15" t="s">
        <v>55</v>
      </c>
      <c r="G18" s="15" t="s">
        <v>12</v>
      </c>
      <c r="H18" s="16" t="s">
        <v>13</v>
      </c>
      <c r="I18" s="4"/>
      <c r="J18" s="4"/>
      <c r="K18" s="4"/>
    </row>
    <row r="19" spans="1:11" ht="26.25" customHeight="1" x14ac:dyDescent="0.2">
      <c r="A19" s="10">
        <f t="shared" si="0"/>
        <v>14</v>
      </c>
      <c r="B19" s="18" t="s">
        <v>56</v>
      </c>
      <c r="C19" s="12" t="s">
        <v>57</v>
      </c>
      <c r="D19" s="13" t="s">
        <v>58</v>
      </c>
      <c r="E19" s="14">
        <v>2</v>
      </c>
      <c r="F19" s="15" t="s">
        <v>59</v>
      </c>
      <c r="G19" s="15" t="s">
        <v>12</v>
      </c>
      <c r="H19" s="16" t="s">
        <v>13</v>
      </c>
      <c r="I19" s="4"/>
      <c r="J19" s="4"/>
      <c r="K19" s="4"/>
    </row>
    <row r="20" spans="1:11" ht="26.25" customHeight="1" x14ac:dyDescent="0.2">
      <c r="A20" s="10">
        <f t="shared" si="0"/>
        <v>15</v>
      </c>
      <c r="B20" s="18" t="s">
        <v>60</v>
      </c>
      <c r="C20" s="12" t="s">
        <v>61</v>
      </c>
      <c r="D20" s="13" t="s">
        <v>62</v>
      </c>
      <c r="E20" s="14">
        <v>10</v>
      </c>
      <c r="F20" s="15" t="s">
        <v>63</v>
      </c>
      <c r="G20" s="15" t="s">
        <v>12</v>
      </c>
      <c r="H20" s="16" t="s">
        <v>13</v>
      </c>
      <c r="I20" s="4"/>
      <c r="J20" s="4"/>
      <c r="K20" s="4"/>
    </row>
    <row r="21" spans="1:11" ht="32.450000000000003" customHeight="1" x14ac:dyDescent="0.2">
      <c r="A21" s="10">
        <f t="shared" si="0"/>
        <v>16</v>
      </c>
      <c r="B21" s="16" t="s">
        <v>64</v>
      </c>
      <c r="C21" s="12" t="s">
        <v>65</v>
      </c>
      <c r="D21" s="13" t="s">
        <v>66</v>
      </c>
      <c r="E21" s="14">
        <v>23</v>
      </c>
      <c r="F21" s="15" t="s">
        <v>67</v>
      </c>
      <c r="G21" s="15" t="s">
        <v>12</v>
      </c>
      <c r="H21" s="16" t="s">
        <v>13</v>
      </c>
      <c r="I21" s="4"/>
      <c r="J21" s="4"/>
      <c r="K21" s="4"/>
    </row>
    <row r="22" spans="1:11" ht="29.65" customHeight="1" x14ac:dyDescent="0.2">
      <c r="A22" s="10">
        <f t="shared" si="0"/>
        <v>17</v>
      </c>
      <c r="B22" s="11" t="s">
        <v>16</v>
      </c>
      <c r="C22" s="17" t="s">
        <v>68</v>
      </c>
      <c r="D22" s="13" t="s">
        <v>69</v>
      </c>
      <c r="E22" s="14">
        <v>68</v>
      </c>
      <c r="F22" s="15" t="s">
        <v>70</v>
      </c>
      <c r="G22" s="15" t="s">
        <v>12</v>
      </c>
      <c r="H22" s="16" t="s">
        <v>13</v>
      </c>
      <c r="I22" s="4"/>
      <c r="J22" s="4"/>
      <c r="K22" s="4"/>
    </row>
    <row r="23" spans="1:11" ht="26.25" customHeight="1" x14ac:dyDescent="0.2">
      <c r="A23" s="10">
        <f t="shared" si="0"/>
        <v>18</v>
      </c>
      <c r="B23" s="18" t="s">
        <v>24</v>
      </c>
      <c r="C23" s="19" t="s">
        <v>71</v>
      </c>
      <c r="D23" s="13" t="s">
        <v>72</v>
      </c>
      <c r="E23" s="14">
        <v>20</v>
      </c>
      <c r="F23" s="15" t="s">
        <v>73</v>
      </c>
      <c r="G23" s="15" t="s">
        <v>12</v>
      </c>
      <c r="H23" s="16" t="s">
        <v>13</v>
      </c>
      <c r="I23" s="4"/>
      <c r="J23" s="4"/>
      <c r="K23" s="4"/>
    </row>
    <row r="24" spans="1:11" ht="26.25" customHeight="1" x14ac:dyDescent="0.2">
      <c r="A24" s="10">
        <f t="shared" si="0"/>
        <v>19</v>
      </c>
      <c r="B24" s="18" t="s">
        <v>74</v>
      </c>
      <c r="C24" s="20" t="s">
        <v>75</v>
      </c>
      <c r="D24" s="13" t="s">
        <v>76</v>
      </c>
      <c r="E24" s="14">
        <v>3</v>
      </c>
      <c r="F24" s="15" t="s">
        <v>77</v>
      </c>
      <c r="G24" s="15" t="s">
        <v>12</v>
      </c>
      <c r="H24" s="16" t="s">
        <v>13</v>
      </c>
      <c r="I24" s="4"/>
      <c r="J24" s="4"/>
      <c r="K24" s="4"/>
    </row>
    <row r="25" spans="1:11" ht="26.25" customHeight="1" x14ac:dyDescent="0.2">
      <c r="A25" s="10">
        <f t="shared" si="0"/>
        <v>20</v>
      </c>
      <c r="B25" s="18" t="s">
        <v>78</v>
      </c>
      <c r="C25" s="12" t="s">
        <v>79</v>
      </c>
      <c r="D25" s="13" t="s">
        <v>80</v>
      </c>
      <c r="E25" s="14">
        <v>7</v>
      </c>
      <c r="F25" s="15" t="s">
        <v>81</v>
      </c>
      <c r="G25" s="15" t="s">
        <v>12</v>
      </c>
      <c r="H25" s="16" t="s">
        <v>13</v>
      </c>
      <c r="I25" s="4"/>
      <c r="J25" s="4"/>
      <c r="K25" s="4"/>
    </row>
    <row r="26" spans="1:11" ht="26.25" customHeight="1" x14ac:dyDescent="0.2">
      <c r="A26" s="10">
        <f t="shared" si="0"/>
        <v>21</v>
      </c>
      <c r="B26" s="11" t="s">
        <v>82</v>
      </c>
      <c r="C26" s="12" t="s">
        <v>83</v>
      </c>
      <c r="D26" s="13" t="s">
        <v>84</v>
      </c>
      <c r="E26" s="14">
        <v>5</v>
      </c>
      <c r="F26" s="15" t="s">
        <v>85</v>
      </c>
      <c r="G26" s="15" t="s">
        <v>12</v>
      </c>
      <c r="H26" s="16" t="s">
        <v>13</v>
      </c>
      <c r="I26" s="4"/>
      <c r="J26" s="4"/>
      <c r="K26" s="4"/>
    </row>
    <row r="27" spans="1:11" ht="26.25" customHeight="1" x14ac:dyDescent="0.2">
      <c r="A27" s="10">
        <f t="shared" si="0"/>
        <v>22</v>
      </c>
      <c r="B27" s="11" t="s">
        <v>16</v>
      </c>
      <c r="C27" s="12" t="s">
        <v>86</v>
      </c>
      <c r="D27" s="13" t="s">
        <v>87</v>
      </c>
      <c r="E27" s="14">
        <v>7</v>
      </c>
      <c r="F27" s="15" t="s">
        <v>88</v>
      </c>
      <c r="G27" s="15" t="s">
        <v>12</v>
      </c>
      <c r="H27" s="16" t="s">
        <v>13</v>
      </c>
      <c r="I27" s="4"/>
      <c r="J27" s="4"/>
      <c r="K27" s="4"/>
    </row>
    <row r="28" spans="1:11" ht="26.25" customHeight="1" x14ac:dyDescent="0.2">
      <c r="A28" s="10">
        <f t="shared" si="0"/>
        <v>23</v>
      </c>
      <c r="B28" s="18" t="s">
        <v>89</v>
      </c>
      <c r="C28" s="12" t="s">
        <v>90</v>
      </c>
      <c r="D28" s="13" t="s">
        <v>91</v>
      </c>
      <c r="E28" s="14">
        <v>2</v>
      </c>
      <c r="F28" s="15" t="s">
        <v>92</v>
      </c>
      <c r="G28" s="15" t="s">
        <v>12</v>
      </c>
      <c r="H28" s="16" t="s">
        <v>13</v>
      </c>
      <c r="I28" s="4"/>
      <c r="J28" s="4"/>
      <c r="K28" s="4"/>
    </row>
    <row r="29" spans="1:11" ht="26.25" customHeight="1" x14ac:dyDescent="0.2">
      <c r="A29" s="10">
        <f t="shared" si="0"/>
        <v>24</v>
      </c>
      <c r="B29" s="18" t="s">
        <v>93</v>
      </c>
      <c r="C29" s="12" t="s">
        <v>94</v>
      </c>
      <c r="D29" s="13" t="s">
        <v>95</v>
      </c>
      <c r="E29" s="14">
        <v>12</v>
      </c>
      <c r="F29" s="15" t="s">
        <v>96</v>
      </c>
      <c r="G29" s="15" t="s">
        <v>12</v>
      </c>
      <c r="H29" s="16" t="s">
        <v>13</v>
      </c>
      <c r="I29" s="4"/>
      <c r="J29" s="4"/>
      <c r="K29" s="4"/>
    </row>
    <row r="30" spans="1:11" ht="30.6" customHeight="1" x14ac:dyDescent="0.2">
      <c r="A30" s="10">
        <f t="shared" si="0"/>
        <v>25</v>
      </c>
      <c r="B30" s="16" t="s">
        <v>97</v>
      </c>
      <c r="C30" s="12" t="s">
        <v>98</v>
      </c>
      <c r="D30" s="13" t="s">
        <v>99</v>
      </c>
      <c r="E30" s="14">
        <v>24</v>
      </c>
      <c r="F30" s="15" t="s">
        <v>100</v>
      </c>
      <c r="G30" s="15" t="s">
        <v>12</v>
      </c>
      <c r="H30" s="16" t="s">
        <v>13</v>
      </c>
      <c r="I30" s="4"/>
      <c r="J30" s="4"/>
      <c r="K30" s="4"/>
    </row>
    <row r="31" spans="1:11" ht="26.25" customHeight="1" x14ac:dyDescent="0.2">
      <c r="A31" s="10">
        <f t="shared" si="0"/>
        <v>26</v>
      </c>
      <c r="B31" s="18" t="s">
        <v>48</v>
      </c>
      <c r="C31" s="12" t="s">
        <v>101</v>
      </c>
      <c r="D31" s="13" t="s">
        <v>102</v>
      </c>
      <c r="E31" s="14">
        <v>1</v>
      </c>
      <c r="F31" s="15" t="s">
        <v>103</v>
      </c>
      <c r="G31" s="15" t="s">
        <v>12</v>
      </c>
      <c r="H31" s="16" t="s">
        <v>13</v>
      </c>
      <c r="I31" s="4"/>
      <c r="J31" s="4"/>
      <c r="K31" s="4"/>
    </row>
    <row r="32" spans="1:11" ht="26.25" customHeight="1" x14ac:dyDescent="0.2">
      <c r="A32" s="10">
        <f t="shared" si="0"/>
        <v>27</v>
      </c>
      <c r="B32" s="18" t="s">
        <v>48</v>
      </c>
      <c r="C32" s="12" t="s">
        <v>101</v>
      </c>
      <c r="D32" s="13" t="s">
        <v>104</v>
      </c>
      <c r="E32" s="14">
        <v>1</v>
      </c>
      <c r="F32" s="15" t="s">
        <v>105</v>
      </c>
      <c r="G32" s="15" t="s">
        <v>12</v>
      </c>
      <c r="H32" s="16" t="s">
        <v>13</v>
      </c>
      <c r="I32" s="4"/>
      <c r="J32" s="4"/>
      <c r="K32" s="4"/>
    </row>
    <row r="33" spans="1:11" ht="26.25" customHeight="1" x14ac:dyDescent="0.2">
      <c r="A33" s="10">
        <f t="shared" si="0"/>
        <v>28</v>
      </c>
      <c r="B33" s="18" t="s">
        <v>48</v>
      </c>
      <c r="C33" s="12" t="s">
        <v>101</v>
      </c>
      <c r="D33" s="13" t="s">
        <v>106</v>
      </c>
      <c r="E33" s="14">
        <v>1</v>
      </c>
      <c r="F33" s="15" t="s">
        <v>107</v>
      </c>
      <c r="G33" s="15" t="s">
        <v>12</v>
      </c>
      <c r="H33" s="16" t="s">
        <v>13</v>
      </c>
      <c r="I33" s="4"/>
      <c r="J33" s="4"/>
      <c r="K33" s="4"/>
    </row>
    <row r="34" spans="1:11" ht="31.15" customHeight="1" x14ac:dyDescent="0.2">
      <c r="A34" s="10">
        <f t="shared" si="0"/>
        <v>29</v>
      </c>
      <c r="B34" s="15" t="s">
        <v>20</v>
      </c>
      <c r="C34" s="12" t="s">
        <v>108</v>
      </c>
      <c r="D34" s="13" t="s">
        <v>109</v>
      </c>
      <c r="E34" s="14">
        <v>8</v>
      </c>
      <c r="F34" s="15" t="s">
        <v>110</v>
      </c>
      <c r="G34" s="15" t="s">
        <v>12</v>
      </c>
      <c r="H34" s="16" t="s">
        <v>13</v>
      </c>
      <c r="I34" s="4"/>
      <c r="J34" s="4"/>
      <c r="K34" s="4"/>
    </row>
    <row r="35" spans="1:11" ht="26.25" customHeight="1" x14ac:dyDescent="0.2">
      <c r="A35" s="10">
        <f t="shared" si="0"/>
        <v>30</v>
      </c>
      <c r="B35" s="18" t="s">
        <v>89</v>
      </c>
      <c r="C35" s="12" t="s">
        <v>90</v>
      </c>
      <c r="D35" s="13" t="s">
        <v>111</v>
      </c>
      <c r="E35" s="14">
        <v>7</v>
      </c>
      <c r="F35" s="15" t="s">
        <v>112</v>
      </c>
      <c r="G35" s="15" t="s">
        <v>12</v>
      </c>
      <c r="H35" s="16" t="s">
        <v>13</v>
      </c>
      <c r="I35" s="4"/>
      <c r="J35" s="4"/>
      <c r="K35" s="4"/>
    </row>
    <row r="36" spans="1:11" ht="26.25" customHeight="1" x14ac:dyDescent="0.2">
      <c r="A36" s="10">
        <f t="shared" si="0"/>
        <v>31</v>
      </c>
      <c r="B36" s="18" t="s">
        <v>41</v>
      </c>
      <c r="C36" s="12" t="s">
        <v>42</v>
      </c>
      <c r="D36" s="13" t="s">
        <v>113</v>
      </c>
      <c r="E36" s="14">
        <v>2</v>
      </c>
      <c r="F36" s="15" t="s">
        <v>114</v>
      </c>
      <c r="G36" s="15" t="s">
        <v>12</v>
      </c>
      <c r="H36" s="16" t="s">
        <v>13</v>
      </c>
      <c r="I36" s="4"/>
      <c r="J36" s="4"/>
      <c r="K36" s="4"/>
    </row>
    <row r="37" spans="1:11" ht="26.25" customHeight="1" x14ac:dyDescent="0.2">
      <c r="A37" s="10">
        <f t="shared" si="0"/>
        <v>32</v>
      </c>
      <c r="B37" s="18" t="s">
        <v>41</v>
      </c>
      <c r="C37" s="12" t="s">
        <v>42</v>
      </c>
      <c r="D37" s="13" t="s">
        <v>115</v>
      </c>
      <c r="E37" s="14">
        <v>2</v>
      </c>
      <c r="F37" s="15" t="s">
        <v>116</v>
      </c>
      <c r="G37" s="15" t="s">
        <v>12</v>
      </c>
      <c r="H37" s="16" t="s">
        <v>13</v>
      </c>
      <c r="I37" s="4"/>
      <c r="J37" s="4"/>
      <c r="K37" s="4"/>
    </row>
    <row r="38" spans="1:11" ht="26.25" customHeight="1" x14ac:dyDescent="0.2">
      <c r="A38" s="10">
        <f t="shared" si="0"/>
        <v>33</v>
      </c>
      <c r="B38" s="16" t="s">
        <v>74</v>
      </c>
      <c r="C38" s="12" t="s">
        <v>117</v>
      </c>
      <c r="D38" s="13" t="s">
        <v>118</v>
      </c>
      <c r="E38" s="14">
        <v>1</v>
      </c>
      <c r="F38" s="15" t="s">
        <v>119</v>
      </c>
      <c r="G38" s="15" t="s">
        <v>12</v>
      </c>
      <c r="H38" s="16" t="s">
        <v>13</v>
      </c>
      <c r="I38" s="4"/>
      <c r="J38" s="4"/>
      <c r="K38" s="4"/>
    </row>
    <row r="39" spans="1:11" ht="26.25" customHeight="1" x14ac:dyDescent="0.2">
      <c r="A39" s="10">
        <f t="shared" si="0"/>
        <v>34</v>
      </c>
      <c r="B39" s="11" t="s">
        <v>16</v>
      </c>
      <c r="C39" s="17" t="s">
        <v>120</v>
      </c>
      <c r="D39" s="13" t="s">
        <v>121</v>
      </c>
      <c r="E39" s="14">
        <v>35</v>
      </c>
      <c r="F39" s="15" t="s">
        <v>122</v>
      </c>
      <c r="G39" s="15" t="s">
        <v>12</v>
      </c>
      <c r="H39" s="16" t="s">
        <v>13</v>
      </c>
      <c r="I39" s="4"/>
      <c r="J39" s="4"/>
      <c r="K39" s="4"/>
    </row>
    <row r="40" spans="1:11" ht="26.25" customHeight="1" x14ac:dyDescent="0.2">
      <c r="A40" s="26" t="s">
        <v>123</v>
      </c>
      <c r="B40" s="26"/>
      <c r="C40" s="26"/>
      <c r="D40" s="26"/>
      <c r="E40" s="26"/>
      <c r="F40" s="26"/>
      <c r="G40" s="26"/>
      <c r="H40" s="26"/>
      <c r="I40" s="26"/>
      <c r="J40" s="21"/>
      <c r="K40" s="7"/>
    </row>
    <row r="41" spans="1:11" s="2" customFormat="1" ht="26.25" customHeight="1" x14ac:dyDescent="0.2">
      <c r="A41" s="26" t="s">
        <v>124</v>
      </c>
      <c r="B41" s="26"/>
      <c r="C41" s="26"/>
      <c r="D41" s="26"/>
      <c r="E41" s="26"/>
      <c r="F41" s="26"/>
      <c r="G41" s="26"/>
      <c r="H41" s="26"/>
      <c r="I41" s="26"/>
      <c r="J41" s="21"/>
      <c r="K41" s="7"/>
    </row>
    <row r="42" spans="1:11" s="2" customFormat="1" ht="26.25" customHeight="1" x14ac:dyDescent="0.2">
      <c r="A42" s="27" t="s">
        <v>125</v>
      </c>
      <c r="B42" s="28"/>
      <c r="C42" s="28"/>
      <c r="D42" s="28"/>
      <c r="E42" s="28"/>
      <c r="F42" s="28"/>
      <c r="G42" s="28"/>
      <c r="H42" s="28"/>
      <c r="I42" s="29"/>
      <c r="J42" s="22"/>
      <c r="K42" s="23"/>
    </row>
    <row r="44" spans="1:11" ht="15" customHeight="1" x14ac:dyDescent="0.2">
      <c r="A44" s="24" t="s">
        <v>127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</row>
  </sheetData>
  <mergeCells count="7">
    <mergeCell ref="A44:K44"/>
    <mergeCell ref="A1:K1"/>
    <mergeCell ref="A40:I40"/>
    <mergeCell ref="A41:I41"/>
    <mergeCell ref="A42:I42"/>
    <mergeCell ref="A2:K2"/>
    <mergeCell ref="A3:K3"/>
  </mergeCells>
  <conditionalFormatting sqref="F4">
    <cfRule type="notContainsBlanks" dxfId="0" priority="1" stopIfTrue="1">
      <formula>NOT(ISBLANK(F4))</formula>
    </cfRule>
  </conditionalFormatting>
  <dataValidations count="34">
    <dataValidation type="list" allowBlank="1" showInputMessage="1" showErrorMessage="1" sqref="F6" xr:uid="{00000000-0002-0000-0000-000000000000}">
      <formula1>"laboratoryjne,biurowe,dydaktyczne,BIURKO DLA STUDENTA 90x80 cm"</formula1>
    </dataValidation>
    <dataValidation type="list" allowBlank="1" showInputMessage="1" showErrorMessage="1" sqref="F7" xr:uid="{00000000-0002-0000-0000-000001000000}">
      <formula1>"laboratoryjne,biurowe,dydaktyczne,BIURKO DLA PROWADZĄCEGO 160x80 cm"</formula1>
    </dataValidation>
    <dataValidation type="list" allowBlank="1" showInputMessage="1" showErrorMessage="1" sqref="F8" xr:uid="{00000000-0002-0000-0000-000002000000}">
      <formula1>"laboratoryjne,biurowe,dydaktyczne,BIURKO DLA PRACOWNIKA 140x80 cm"</formula1>
    </dataValidation>
    <dataValidation type="list" allowBlank="1" showInputMessage="1" showErrorMessage="1" sqref="F9" xr:uid="{00000000-0002-0000-0000-000003000000}">
      <formula1>"laboratoryjne,biurowe,dydaktyczne,KRZESŁO OBROTOWE"</formula1>
    </dataValidation>
    <dataValidation type="list" allowBlank="1" showInputMessage="1" showErrorMessage="1" sqref="F10" xr:uid="{00000000-0002-0000-0000-000004000000}">
      <formula1>"laboratoryjne,biurowe,dydaktyczne,KONTENER"</formula1>
    </dataValidation>
    <dataValidation type="list" allowBlank="1" showInputMessage="1" showErrorMessage="1" sqref="F11" xr:uid="{00000000-0002-0000-0000-000005000000}">
      <formula1>"laboratoryjne,biurowe,dydaktyczne,PRZEGRODA TAPICEROWANA"</formula1>
    </dataValidation>
    <dataValidation type="list" allowBlank="1" showInputMessage="1" showErrorMessage="1" sqref="F12" xr:uid="{00000000-0002-0000-0000-000006000000}">
      <formula1>"laboratoryjne,biurowe,dydaktyczne,KANAŁ KABLOWY POZIOMY"</formula1>
    </dataValidation>
    <dataValidation type="list" allowBlank="1" showInputMessage="1" showErrorMessage="1" sqref="F13" xr:uid="{00000000-0002-0000-0000-000007000000}">
      <formula1>"laboratoryjne,biurowe,dydaktyczne,KANAŁ KABLOWY PIONOWY "</formula1>
    </dataValidation>
    <dataValidation type="list" allowBlank="1" showInputMessage="1" showErrorMessage="1" sqref="F14" xr:uid="{00000000-0002-0000-0000-000008000000}">
      <formula1>"laboratoryjne,biurowe,dydaktyczne,SZAFA UBRANIOWA 60x40x185 cm"</formula1>
    </dataValidation>
    <dataValidation type="list" allowBlank="1" showInputMessage="1" showErrorMessage="1" sqref="F15" xr:uid="{00000000-0002-0000-0000-000009000000}">
      <formula1>"laboratoryjne,biurowe,dydaktyczne,SZAFA UBRANIOWA BHP"</formula1>
    </dataValidation>
    <dataValidation type="list" allowBlank="1" showInputMessage="1" showErrorMessage="1" sqref="F16" xr:uid="{00000000-0002-0000-0000-00000A000000}">
      <formula1>"laboratoryjne,biurowe,dydaktyczne,SZAFA AKTOWA 80x40x185 cm"</formula1>
    </dataValidation>
    <dataValidation type="list" allowBlank="1" showInputMessage="1" showErrorMessage="1" sqref="F17" xr:uid="{00000000-0002-0000-0000-00000B000000}">
      <formula1>"laboratoryjne,biurowe,dydaktyczne,SZAFA AKTOWA 40x40x185 cm"</formula1>
    </dataValidation>
    <dataValidation type="list" allowBlank="1" showInputMessage="1" showErrorMessage="1" sqref="F18" xr:uid="{00000000-0002-0000-0000-00000C000000}">
      <formula1>"laboratoryjne,biurowe,dydaktyczne,SZAFA AKTOWA 80x40x77 cm"</formula1>
    </dataValidation>
    <dataValidation type="list" allowBlank="1" showInputMessage="1" showErrorMessage="1" sqref="F19" xr:uid="{00000000-0002-0000-0000-00000D000000}">
      <formula1>"laboratoryjne,biurowe,dydaktyczne,SZAFA NA SPRZĘT"</formula1>
    </dataValidation>
    <dataValidation type="list" allowBlank="1" showInputMessage="1" showErrorMessage="1" sqref="F20" xr:uid="{00000000-0002-0000-0000-00000E000000}">
      <formula1>"laboratoryjne,biurowe,dydaktyczne,SZAFA LABORATORYJNA 100x40x195 cm"</formula1>
    </dataValidation>
    <dataValidation type="list" allowBlank="1" showInputMessage="1" showErrorMessage="1" sqref="F21" xr:uid="{00000000-0002-0000-0000-00000F000000}">
      <formula1>"laboratoryjne,biurowe,dydaktyczne,REGAŁ METALOWY 40x60x180 cm"</formula1>
    </dataValidation>
    <dataValidation type="list" allowBlank="1" showInputMessage="1" showErrorMessage="1" sqref="F22" xr:uid="{00000000-0002-0000-0000-000010000000}">
      <formula1>"laboratoryjne,biurowe,dydaktyczne,KRZESŁO TAPICEROWANE"</formula1>
    </dataValidation>
    <dataValidation type="list" allowBlank="1" showInputMessage="1" showErrorMessage="1" sqref="F23" xr:uid="{00000000-0002-0000-0000-000011000000}">
      <formula1>"laboratoryjne,biurowe,dydaktyczne,STOLIK 65x65 cm"</formula1>
    </dataValidation>
    <dataValidation type="list" allowBlank="1" showInputMessage="1" showErrorMessage="1" sqref="F24" xr:uid="{00000000-0002-0000-0000-000012000000}">
      <formula1>"laboratoryjne,biurowe,dydaktyczne,PUFA 42 cm"</formula1>
    </dataValidation>
    <dataValidation type="list" allowBlank="1" showInputMessage="1" showErrorMessage="1" sqref="F25" xr:uid="{00000000-0002-0000-0000-000013000000}">
      <formula1>"laboratoryjne,biurowe,dydaktyczne,HOKER"</formula1>
    </dataValidation>
    <dataValidation type="list" allowBlank="1" showInputMessage="1" showErrorMessage="1" sqref="F26" xr:uid="{00000000-0002-0000-0000-000014000000}">
      <formula1>"laboratoryjne,biurowe,dydaktyczne,ŁAWKA Z CZTEREMA SIEDZISKAMI"</formula1>
    </dataValidation>
    <dataValidation type="list" allowBlank="1" showInputMessage="1" showErrorMessage="1" sqref="F27" xr:uid="{00000000-0002-0000-0000-000015000000}">
      <formula1>"laboratoryjne,biurowe,dydaktyczne,ŁAWKA Z TRZEMA SIEDZISKAMI"</formula1>
    </dataValidation>
    <dataValidation type="list" allowBlank="1" showInputMessage="1" showErrorMessage="1" sqref="F28" xr:uid="{00000000-0002-0000-0000-000016000000}">
      <formula1>"laboratoryjne,biurowe,dydaktyczne,STÓŁ 240x90 cm"</formula1>
    </dataValidation>
    <dataValidation type="list" allowBlank="1" showInputMessage="1" showErrorMessage="1" sqref="F29" xr:uid="{00000000-0002-0000-0000-000017000000}">
      <formula1>"laboratoryjne,biurowe,dydaktyczne,STÓŁ 130x65 cm"</formula1>
    </dataValidation>
    <dataValidation type="list" allowBlank="1" showInputMessage="1" showErrorMessage="1" sqref="F30" xr:uid="{00000000-0002-0000-0000-000018000000}">
      <formula1>"laboratoryjne,biurowe,dydaktyczne,KRZESŁO Z TWORZYWA SZTUCZNEGO"</formula1>
    </dataValidation>
    <dataValidation type="list" allowBlank="1" showInputMessage="1" showErrorMessage="1" sqref="F31" xr:uid="{00000000-0002-0000-0000-000019000000}">
      <formula1>"laboratoryjne,biurowe,dydaktyczne,SOFA"</formula1>
    </dataValidation>
    <dataValidation type="list" allowBlank="1" showInputMessage="1" showErrorMessage="1" sqref="F32" xr:uid="{00000000-0002-0000-0000-00001A000000}">
      <formula1>"laboratoryjne,biurowe,dydaktyczne,FOTEL"</formula1>
    </dataValidation>
    <dataValidation type="list" allowBlank="1" showInputMessage="1" showErrorMessage="1" sqref="F33" xr:uid="{00000000-0002-0000-0000-00001B000000}">
      <formula1>"laboratoryjne,biurowe,dydaktyczne,STOLIK KAWOWY 80x80 cm"</formula1>
    </dataValidation>
    <dataValidation type="list" allowBlank="1" showInputMessage="1" showErrorMessage="1" sqref="F34" xr:uid="{00000000-0002-0000-0000-00001C000000}">
      <formula1>"laboratoryjne,biurowe,dydaktyczne,KOSZ DO SEGREGACJI ODPADÓW"</formula1>
    </dataValidation>
    <dataValidation type="list" allowBlank="1" showInputMessage="1" showErrorMessage="1" sqref="F35" xr:uid="{00000000-0002-0000-0000-00001D000000}">
      <formula1>"laboratoryjne,biurowe,dydaktyczne,PANEL AKUSTYCZNY"</formula1>
    </dataValidation>
    <dataValidation type="list" allowBlank="1" showInputMessage="1" showErrorMessage="1" sqref="F36" xr:uid="{00000000-0002-0000-0000-00001E000000}">
      <formula1>"laboratoryjne,biurowe,dydaktyczne,SIEDZISKO/ŁAWKA"</formula1>
    </dataValidation>
    <dataValidation type="list" allowBlank="1" showInputMessage="1" showErrorMessage="1" sqref="F37" xr:uid="{00000000-0002-0000-0000-00001F000000}">
      <formula1>"laboratoryjne,biurowe,dydaktyczne,WIESZAK ŚCIENNY NA ODZIEŻ"</formula1>
    </dataValidation>
    <dataValidation type="list" allowBlank="1" showInputMessage="1" showErrorMessage="1" sqref="F38" xr:uid="{00000000-0002-0000-0000-000020000000}">
      <formula1>"laboratoryjne,biurowe,dydaktyczne,STOLIK W SZATNI"</formula1>
    </dataValidation>
    <dataValidation type="list" allowBlank="1" showInputMessage="1" showErrorMessage="1" sqref="F39" xr:uid="{00000000-0002-0000-0000-000021000000}">
      <formula1>"laboratoryjne,biurowe,dydaktyczne,KRZESŁO SKŁADANE"</formula1>
    </dataValidation>
  </dataValidations>
  <pageMargins left="0.23622000000000001" right="0.23622000000000001" top="0.748031" bottom="0.748031" header="0" footer="0"/>
  <pageSetup scale="54" pageOrder="overThenDown" orientation="portrait" r:id="rId1"/>
  <headerFooter>
    <oddFooter>&amp;L&amp;"Calibri,Regular"&amp;10&amp;K000000Politechnika Wrocławska Dział Inwestycji i Remontów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wykaz asortyment-ilośc</vt:lpstr>
      <vt:lpstr>'wykaz asortyment-ilośc'!Obszar_wydruku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Marzena</dc:creator>
  <cp:lastModifiedBy>Justyna Kulpa</cp:lastModifiedBy>
  <cp:lastPrinted>2025-06-30T08:01:00Z</cp:lastPrinted>
  <dcterms:created xsi:type="dcterms:W3CDTF">2025-06-26T09:04:25Z</dcterms:created>
  <dcterms:modified xsi:type="dcterms:W3CDTF">2025-07-01T11:01:44Z</dcterms:modified>
</cp:coreProperties>
</file>